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 defaultThemeVersion="166925"/>
  <sheets>
    <sheet name="M-7 Irradiées (excel)" sheetId="1" r:id="rId1"/>
    <sheet name="Charte perte de poids" sheetId="2" r:id="rId2"/>
    <sheet name="Charte pointage" sheetId="3" r:id="rId3"/>
    <sheet name="Réf. " sheetId="4" r:id="rId4"/>
  </sheets>
  <definedNames>
    <definedName name="_Hlk167347933" localSheetId="1">'Charte perte de poids'!$A$4</definedName>
    <definedName name="_Ref536192882" localSheetId="1">'Charte perte de poids'!#REF!</definedName>
    <definedName name="_Ref536192951" localSheetId="1">'Charte perte de poids'!$A$2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3">
    <numFmt numFmtId="43" formatCode="_ * #,##0.00_)_ ;_ * \(#,##0.00\)_ ;_ * &quot;-&quot;??_)_ ;_ @_ "/>
    <numFmt numFmtId="56" formatCode="&quot;上午/下午 &quot;hh&quot;時&quot;mm&quot;分&quot;ss&quot;秒 &quot;"/>
    <numFmt numFmtId="164" formatCode="0.0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NumberFormat="1"/>
    <xf numFmtId="9" fontId="0" fillId="0" borderId="0" xfId="0" applyNumberFormat="1"/>
    <xf numFmtId="164" fontId="0" fillId="0" borderId="0" xfId="0" applyNumberFormat="1"/>
    <xf numFmtId="4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Ã¨me Office 2013 â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æ¸¸ã´ã·ãã¯ Light"/>
        <a:font script="Hang" typeface="ë§ì ê³ ë"/>
        <a:font script="Hans" typeface="ç­çº¿ Light"/>
        <a:font script="Hant" typeface="æ°ç´°æé«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æ¸¸ã´ã·ãã¯"/>
        <a:font script="Hang" typeface="ë§ì ê³ ë"/>
        <a:font script="Hans" typeface="ç­çº¿"/>
        <a:font script="Hant" typeface="æ°ç´°æé«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V18"/>
  <sheetViews>
    <sheetView workbookViewId="0" rightToLeft="0"/>
  </sheetViews>
  <cols>
    <col min="1" max="1" customWidth="1" width="10.453125"/>
    <col min="2" max="2" customWidth="1" width="6.453125"/>
    <col min="3" max="3" customWidth="1" width="28"/>
    <col min="4" max="4" customWidth="1" width="15.453125"/>
    <col min="5" max="5" customWidth="1" width="15.453125"/>
    <col min="6" max="6" customWidth="1" width="15.453125"/>
    <col min="7" max="7" customWidth="1" width="15.453125"/>
    <col min="8" max="8" customWidth="1" width="15.453125"/>
    <col min="9" max="9" customWidth="1" width="15.453125"/>
    <col min="10" max="10" customWidth="1" width="15.453125"/>
    <col min="11" max="11" customWidth="1" width="15.453125"/>
    <col min="12" max="12" customWidth="1" width="15.453125"/>
    <col min="13" max="13" customWidth="1" width="15.453125"/>
    <col min="14" max="14" customWidth="1" width="15.453125"/>
    <col min="15" max="15" customWidth="1" width="15.453125"/>
    <col min="16" max="16" customWidth="1" width="15.453125"/>
    <col min="17" max="17" customWidth="1" width="15.453125"/>
    <col min="18" max="18" customWidth="1" width="15.453125"/>
    <col min="19" max="19" customWidth="1" width="15.453125"/>
    <col min="20" max="20" customWidth="1" width="15.453125"/>
    <col min="21" max="21" customWidth="1" width="15.453125"/>
    <col min="22" max="22" customWidth="1" width="15.453125"/>
    <col min="23" max="23" customWidth="1" width="15.453125"/>
    <col min="24" max="24" customWidth="1" width="15.453125"/>
    <col min="25" max="25" customWidth="1" width="15.453125"/>
    <col min="26" max="26" customWidth="1" width="15.453125"/>
    <col min="27" max="27" customWidth="1" width="15.453125"/>
    <col min="28" max="28" customWidth="1" width="15.453125"/>
    <col min="29" max="29" customWidth="1" width="15.453125"/>
    <col min="30" max="30" customWidth="1" width="15.453125"/>
    <col min="31" max="31" customWidth="1" width="15.453125"/>
    <col min="32" max="32" customWidth="1" width="15.453125"/>
    <col min="33" max="33" customWidth="1" width="15.453125"/>
    <col min="34" max="34" customWidth="1" width="15.453125"/>
    <col min="35" max="35" customWidth="1" width="15.453125"/>
    <col min="36" max="36" customWidth="1" width="15.453125"/>
    <col min="37" max="37" customWidth="1" width="15.453125"/>
    <col min="38" max="38" customWidth="1" width="15.453125"/>
    <col min="39" max="39" customWidth="1" width="15.453125"/>
    <col min="40" max="40" customWidth="1" width="15.453125"/>
    <col min="41" max="41" customWidth="1" width="15.453125"/>
    <col min="42" max="42" customWidth="1" width="15.453125"/>
    <col min="43" max="43" customWidth="1" width="15.453125"/>
    <col min="44" max="44" customWidth="1" width="15.453125"/>
    <col min="45" max="45" customWidth="1" width="15.453125"/>
    <col min="46" max="46" customWidth="1" width="15.453125"/>
    <col min="47" max="47" customWidth="1" width="15.453125"/>
    <col min="48" max="48" customWidth="1" width="15.453125"/>
    <col min="49" max="49" customWidth="1" width="15.453125"/>
    <col min="50" max="50" customWidth="1" width="15.453125"/>
    <col min="51" max="51" customWidth="1" width="15.453125"/>
    <col min="52" max="52" customWidth="1" width="15.453125"/>
    <col min="53" max="53" customWidth="1" width="15.453125"/>
    <col min="54" max="54" customWidth="1" width="15.453125"/>
    <col min="55" max="55" customWidth="1" width="15.453125"/>
  </cols>
  <sheetData>
    <row r="1" ht="25" customHeight="1" xml:space="preserve">
      <c r="A1" t="str" xml:space="preserve">
        <v xml:space="preserve">                   _x000d_
</v>
      </c>
      <c r="C1" t="str">
        <v>SUIVI MODÈLES LONGITUDINAUX - SOURIS IRRADIÉES</v>
      </c>
    </row>
    <row r="2" ht="25.399999999999995" customHeight="1">
      <c r="A2" t="str">
        <v xml:space="preserve">Chercheur : </v>
      </c>
    </row>
    <row r="3" ht="25.399999999999995" customHeight="1">
      <c r="A3" t="str">
        <v>Protocole :</v>
      </c>
    </row>
    <row r="4" ht="25.399999999999995" customHeight="1">
      <c r="A4" t="str">
        <v xml:space="preserve">Date(s) d'irridation  :                                        Gy: </v>
      </c>
    </row>
    <row r="5" ht="25.399999999999995" customHeight="1">
      <c r="A5" t="str">
        <v xml:space="preserve">Responsable : </v>
      </c>
    </row>
    <row r="6" ht="14.5" customHeight="1">
      <c r="A6" t="str">
        <v>ID</v>
      </c>
      <c r="B6" t="str">
        <v>Poids</v>
      </c>
      <c r="C6" t="str">
        <v>Observations / Traitements</v>
      </c>
      <c r="D6" t="str">
        <v>Date / Init.</v>
      </c>
      <c r="E6" t="str">
        <v>Date / Init.</v>
      </c>
      <c r="F6" t="str">
        <v>Date / Init.</v>
      </c>
      <c r="G6" t="str">
        <v>Date / Init.</v>
      </c>
      <c r="H6" t="str">
        <v>Date / Init.</v>
      </c>
      <c r="I6" t="str">
        <v>Date / Init.</v>
      </c>
    </row>
    <row r="7" ht="17.5" customHeight="1">
      <c r="D7" t="str">
        <v xml:space="preserve">J__: </v>
      </c>
      <c r="E7" t="str">
        <v xml:space="preserve">J__: </v>
      </c>
      <c r="F7" t="str">
        <v xml:space="preserve">J__: </v>
      </c>
      <c r="G7" t="str">
        <v xml:space="preserve">J__: </v>
      </c>
      <c r="H7" t="str">
        <v xml:space="preserve">J__: </v>
      </c>
      <c r="I7" t="str">
        <v xml:space="preserve">J__: </v>
      </c>
    </row>
    <row r="8" ht="14.15" customHeight="1">
      <c r="B8" t="str">
        <v xml:space="preserve">Poids Départ J0 </v>
      </c>
      <c r="C8" t="str">
        <v>Poids</v>
      </c>
    </row>
    <row r="9" ht="14.15" customHeight="1">
      <c r="C9" t="str">
        <v>% perte/gain</v>
      </c>
      <c r="D9" s="1" t="e">
        <f>IF((D8/$B11)-1=-1,0,((D8/$B11)-1))</f>
        <v>#DIV/0!</v>
      </c>
      <c r="E9" s="1" t="e">
        <f>IF((E8/$B11)-1=-1,0,((E8/$B11)-1))</f>
        <v>#DIV/0!</v>
      </c>
      <c r="F9" s="1" t="e">
        <f>IF((F8/$B11)-1=-1,0,((F8/$B11)-1))</f>
        <v>#DIV/0!</v>
      </c>
      <c r="G9" s="1" t="e">
        <f>IF((G8/$B11)-1=-1,0,((G8/$B11)-1))</f>
        <v>#DIV/0!</v>
      </c>
      <c r="H9" s="1" t="e">
        <f>IF((H8/$B11)-1=-1,0,((H8/$B11)-1))</f>
        <v>#DIV/0!</v>
      </c>
      <c r="I9" s="1" t="e">
        <f>IF((I8/$B11)-1=-1,0,((I8/$B11)-1))</f>
        <v>#DIV/0!</v>
      </c>
    </row>
    <row r="10" ht="14" customHeight="1">
      <c r="C10" t="str">
        <v>État de chair (/5)</v>
      </c>
    </row>
    <row r="11">
      <c r="C11" t="str">
        <v>Pointage posture (/3)</v>
      </c>
    </row>
    <row r="12">
      <c r="C12" t="str">
        <v>Pointage yeux (/3)</v>
      </c>
    </row>
    <row r="13" ht="15" customHeight="1">
      <c r="C13" t="str">
        <v>Pointage niveau d'activité (/3)</v>
      </c>
    </row>
    <row r="14" ht="15" customHeight="1">
      <c r="B14" t="str">
        <v>Poids</v>
      </c>
      <c r="C14" t="str">
        <v>Pointage cumulatif (/9)</v>
      </c>
      <c r="D14">
        <f>SUM(D11:D13)</f>
        <v>0</v>
      </c>
      <c r="E14">
        <f>SUM(E11:E13)</f>
        <v>0</v>
      </c>
      <c r="F14">
        <f>SUM(F11:F13)</f>
        <v>0</v>
      </c>
      <c r="G14">
        <f>SUM(G11:G13)</f>
        <v>0</v>
      </c>
      <c r="H14">
        <f>SUM(H11:H13)</f>
        <v>0</v>
      </c>
      <c r="I14">
        <f>SUM(I11:I13)</f>
        <v>0</v>
      </c>
    </row>
    <row r="15" ht="15" customHeight="1">
      <c r="B15" s="1">
        <v>-0.2</v>
      </c>
      <c r="C15" t="str">
        <v>Déshydratation</v>
      </c>
    </row>
    <row r="16" ht="15" customHeight="1">
      <c r="B16" s="2" cm="1">
        <f t="array" ref="B16">IFS(PRODUCT($B11,0.8)&lt;1,0,PRODUCT($B11,0.8)&gt;1,PRODUCT($B11,0.8))</f>
        <v>0</v>
      </c>
      <c r="C16" t="str">
        <v>Injection 1 ml LRS (SID à BID)</v>
      </c>
      <c r="D16" t="str">
        <v xml:space="preserve">  AM               PM </v>
      </c>
      <c r="E16" t="str">
        <v xml:space="preserve">  AM               PM </v>
      </c>
      <c r="F16" t="str">
        <v xml:space="preserve">  AM               PM </v>
      </c>
      <c r="G16" t="str">
        <v xml:space="preserve">  AM               PM </v>
      </c>
      <c r="H16" t="str">
        <v xml:space="preserve">  AM               PM </v>
      </c>
      <c r="I16" t="str">
        <v xml:space="preserve">  AM               PM </v>
      </c>
    </row>
    <row r="17">
      <c r="C17" t="str">
        <v>Nourriture humide + Diet GelBoost</v>
      </c>
    </row>
    <row r="18" ht="15" customHeight="1">
      <c r="C18" t="str">
        <v>Suivi vétérinaire</v>
      </c>
    </row>
  </sheetData>
  <mergeCells count="11">
    <mergeCell ref="A8:A18"/>
    <mergeCell ref="B8:B10"/>
    <mergeCell ref="B16:B18"/>
    <mergeCell ref="B11:B13"/>
    <mergeCell ref="A2:C2"/>
    <mergeCell ref="A3:C3"/>
    <mergeCell ref="A4:C4"/>
    <mergeCell ref="A5:C5"/>
    <mergeCell ref="A6:A7"/>
    <mergeCell ref="B6:B7"/>
    <mergeCell ref="C6:C7"/>
  </mergeCells>
  <pageMargins left="0.30833333333333335" right="0.325" top="0.5916666666666667" bottom="0.15" header="0.008333333333333333" footer="0.3"/>
  <ignoredErrors>
    <ignoredError numberStoredAsText="1" sqref="A1:V1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2:D18"/>
  <sheetViews>
    <sheetView workbookViewId="0" rightToLeft="0"/>
  </sheetViews>
  <cols>
    <col min="1" max="1" customWidth="1" width="22.81640625"/>
    <col min="2" max="2" customWidth="1" width="32.36328125"/>
    <col min="3" max="3" customWidth="1" width="23.26953125"/>
    <col min="4" max="4" customWidth="1" width="40.90625"/>
  </cols>
  <sheetData>
    <row r="2" ht="15.5" customHeight="1">
      <c r="A2" t="str">
        <v>Tableau 1 : Suivi de la perte de poids</v>
      </c>
    </row>
    <row r="3" ht="15" customHeight="1"/>
    <row r="4" ht="31.5" customHeight="1">
      <c r="A4" t="str">
        <v>Pourcentage de perte de poids par rapport au poids initial (%)</v>
      </c>
      <c r="B4" t="str">
        <v>État de chair</v>
      </c>
      <c r="C4" t="str">
        <v>Suivi</v>
      </c>
      <c r="D4" t="str">
        <v>Actions</v>
      </c>
    </row>
    <row r="5" ht="16" customHeight="1">
      <c r="A5" t="str">
        <v>&lt; de 15 %</v>
      </c>
      <c r="B5" t="str">
        <v>≥ 3</v>
      </c>
      <c r="C5" t="str">
        <v>Suivi de poids et hydratation aux 3 jours</v>
      </c>
      <c r="D5" t="str">
        <v>Nourriture humide + DietGel® Boost</v>
      </c>
    </row>
    <row r="6" ht="18" customHeight="1">
      <c r="D6" t="str">
        <v>Injection 1ml LRS1 SID</v>
      </c>
    </row>
    <row r="7" ht="15.5" customHeight="1">
      <c r="A7" t="str">
        <v xml:space="preserve">Entre 15-19 % </v>
      </c>
      <c r="B7" t="str">
        <v>≥ 3</v>
      </c>
      <c r="C7" t="str">
        <v>Suivi de poids et hydratation aux 2 jours (48 h)</v>
      </c>
      <c r="D7" t="str">
        <v>Nourriture humide + DietGel® Boost</v>
      </c>
    </row>
    <row r="8" ht="16" customHeight="1">
      <c r="D8" t="str">
        <v>Injection 1ml LRS BID</v>
      </c>
    </row>
    <row r="9" ht="46.5" customHeight="1">
      <c r="A9" s="1">
        <v>0.2</v>
      </c>
      <c r="B9" t="str">
        <v>≥ 3</v>
      </c>
      <c r="C9" t="str">
        <v>Suivi de poids et hydratation aux 2 jours</v>
      </c>
      <c r="D9" t="str">
        <v>Si l’animal commence à reprendre du poids 48 h plus tard continuer Nourriture humide + DietGel® Boost</v>
      </c>
    </row>
    <row r="10" ht="16" customHeight="1">
      <c r="D10" t="str">
        <v>Injection 1ml LRS BID</v>
      </c>
    </row>
    <row r="11">
      <c r="B11" t="str">
        <v>≤ 2</v>
      </c>
      <c r="C11" t="str">
        <v>Suivi de poids et hydratation aux 2 jours</v>
      </c>
      <c r="D11" t="str">
        <v>Si l’animal continue à perdre du poids 48 h plus tard = euthanasie ou perfusion dans l’heure suivante</v>
      </c>
    </row>
    <row r="12" ht="35.5" customHeight="1"/>
    <row r="15" ht="16" customHeight="1"/>
    <row r="17" ht="31.5" customHeight="1"/>
    <row r="18" ht="31.5" customHeight="1"/>
  </sheetData>
  <mergeCells count="13">
    <mergeCell ref="D11:D12"/>
    <mergeCell ref="A2:D2"/>
    <mergeCell ref="C9:C10"/>
    <mergeCell ref="B7:B8"/>
    <mergeCell ref="A5:A6"/>
    <mergeCell ref="B5:B6"/>
    <mergeCell ref="C5:C6"/>
    <mergeCell ref="A7:A8"/>
    <mergeCell ref="C7:C8"/>
    <mergeCell ref="A9:A12"/>
    <mergeCell ref="B9:B10"/>
    <mergeCell ref="B11:B12"/>
    <mergeCell ref="C11:C12"/>
  </mergeCells>
  <pageMargins left="0.7" right="0.7" top="0.75" bottom="0.75" header="0.3" footer="0.3"/>
  <ignoredErrors>
    <ignoredError numberStoredAsText="1" sqref="A2:D1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2:I11"/>
  <sheetViews>
    <sheetView workbookViewId="0" rightToLeft="0"/>
  </sheetViews>
  <cols>
    <col min="2" max="2" customWidth="1" width="25.81640625"/>
    <col min="8" max="8" customWidth="1" width="10.90625"/>
    <col min="9" max="9" customWidth="1" width="9.6328125"/>
  </cols>
  <sheetData>
    <row r="2" ht="15.5" customHeight="1">
      <c r="A2" t="str">
        <v>Tableau 2 : Charte pour le suivi de santé des souris irradiées</v>
      </c>
    </row>
    <row r="3" ht="15" customHeight="1"/>
    <row r="4" ht="16" customHeight="1">
      <c r="A4" t="str">
        <v>Posture</v>
      </c>
      <c r="C4" t="str">
        <v>Yeux</v>
      </c>
      <c r="G4" t="str">
        <v>Niveau d'activité</v>
      </c>
    </row>
    <row r="5" ht="16.5" customHeight="1">
      <c r="A5">
        <v>0</v>
      </c>
      <c r="B5" t="str">
        <v>Normale</v>
      </c>
      <c r="C5">
        <v>0</v>
      </c>
      <c r="D5" t="str">
        <v>Yeux ouverts (&gt; 75 %)</v>
      </c>
      <c r="F5">
        <v>0</v>
      </c>
      <c r="G5" t="str">
        <v>Normal</v>
      </c>
    </row>
    <row r="6" ht="31.5" customHeight="1">
      <c r="A6">
        <v>1</v>
      </c>
      <c r="B6" t="str">
        <v xml:space="preserve">Dos légèrement courbé </v>
      </c>
      <c r="C6">
        <v>1</v>
      </c>
      <c r="D6" t="str">
        <v>Yeux partiellement ouverts (50-75 %)</v>
      </c>
      <c r="F6">
        <v>1</v>
      </c>
      <c r="G6" t="str">
        <v>Légère diminution</v>
      </c>
    </row>
    <row r="7" ht="31.5" customHeight="1">
      <c r="A7">
        <v>2</v>
      </c>
      <c r="B7" t="str">
        <v>Dos modérément courbé</v>
      </c>
      <c r="C7">
        <v>2</v>
      </c>
      <c r="D7" t="str">
        <v>Yeux partiellement fermés (25-50 %)</v>
      </c>
      <c r="F7">
        <v>2</v>
      </c>
      <c r="G7" t="str">
        <v>Moyenne diminution</v>
      </c>
    </row>
    <row r="8" ht="39" customHeight="1">
      <c r="A8">
        <v>3</v>
      </c>
      <c r="B8" t="str">
        <v>Dos sévèrement courbé</v>
      </c>
      <c r="C8">
        <v>3</v>
      </c>
      <c r="D8" t="str">
        <v>Fermeture complète (&lt; 25 %)</v>
      </c>
      <c r="F8">
        <v>3</v>
      </c>
      <c r="G8" t="str">
        <v>Forte diminution ou absence d’activité</v>
      </c>
    </row>
    <row r="10">
      <c r="A10" t="str">
        <v>•	Un animal moribond ou un animal avec un pointage de plus de 7 nécessite une euthanasie</v>
      </c>
    </row>
    <row r="11">
      <c r="A11" t="str">
        <v>•	Un animal dont le pointage ne s’améliore pas après 14 jours post-irradiation devrait être euthanasié.</v>
      </c>
    </row>
  </sheetData>
  <mergeCells count="12">
    <mergeCell ref="G7:I7"/>
    <mergeCell ref="G8:I8"/>
    <mergeCell ref="A2:I2"/>
    <mergeCell ref="D7:E7"/>
    <mergeCell ref="D8:E8"/>
    <mergeCell ref="G4:H4"/>
    <mergeCell ref="A4:B4"/>
    <mergeCell ref="C4:E4"/>
    <mergeCell ref="D5:E5"/>
    <mergeCell ref="D6:E6"/>
    <mergeCell ref="G5:I5"/>
    <mergeCell ref="G6:I6"/>
  </mergeCells>
  <pageMargins left="0.7" right="0.7" top="0.75" bottom="0.75" header="0.3" footer="0.3"/>
  <ignoredErrors>
    <ignoredError numberStoredAsText="1" sqref="A2:I1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H7"/>
  <sheetViews>
    <sheetView workbookViewId="0" rightToLeft="0"/>
  </sheetViews>
  <cols>
    <col min="2" max="2" customWidth="1" width="13.08984375"/>
    <col min="8" max="8" customWidth="1" width="13.6328125"/>
  </cols>
  <sheetData>
    <row r="2">
      <c r="B2" t="str">
        <v xml:space="preserve">Pointage </v>
      </c>
      <c r="D2" t="str">
        <v>État de chair</v>
      </c>
      <c r="F2" t="str">
        <v>Suivi vét</v>
      </c>
      <c r="H2" t="str">
        <v xml:space="preserve">Déshydratation </v>
      </c>
    </row>
    <row r="3">
      <c r="B3">
        <v>0</v>
      </c>
      <c r="D3" s="3" t="str">
        <v xml:space="preserve"> 1 / 5</v>
      </c>
      <c r="F3" t="str">
        <v>Oui</v>
      </c>
      <c r="H3" t="str">
        <v>Absente</v>
      </c>
    </row>
    <row r="4">
      <c r="B4">
        <v>1</v>
      </c>
      <c r="D4" s="3" t="str">
        <v xml:space="preserve"> 2 / 5</v>
      </c>
      <c r="F4" t="str">
        <v>Non</v>
      </c>
      <c r="H4" t="str">
        <v>Présente</v>
      </c>
    </row>
    <row r="5">
      <c r="B5">
        <v>2</v>
      </c>
      <c r="D5" s="3" t="str">
        <v xml:space="preserve"> 3 / 5</v>
      </c>
    </row>
    <row r="6">
      <c r="B6">
        <v>3</v>
      </c>
      <c r="D6" s="3" t="str">
        <v xml:space="preserve"> 4 / 5</v>
      </c>
    </row>
    <row r="7">
      <c r="D7" s="3" t="str">
        <v xml:space="preserve"> 5 / 5</v>
      </c>
    </row>
  </sheetData>
  <pageMargins left="0.7" right="0.7" top="0.75" bottom="0.75" header="0.3" footer="0.3"/>
  <ignoredErrors>
    <ignoredError numberStoredAsText="1" sqref="B2:H7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16.0300</AppVersion>
  <Company/>
  <DocSecurity>0</DocSecurity>
  <Manager/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M-7 Irradiées (excel)</vt:lpstr>
      <vt:lpstr>Charte perte de poids</vt:lpstr>
      <vt:lpstr>Charte pointage</vt:lpstr>
      <vt:lpstr>Réf.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2024-03-08T18:47:58Z</dcterms:created>
  <dcterms:modified xsi:type="dcterms:W3CDTF">2024-10-29T16:11:17Z</dcterms:modified>
  <cp:lastPrinted>2024-03-11T13:37:28Z</cp:lastPrinted>
  <dc:title>Fichier Excel pour suivre son poids et son tour de taille chaque semaine.</dc:title>
</cp:coreProperties>
</file>